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2 区域（项目）绩效自评表" sheetId="1" r:id="rId1"/>
  </sheets>
  <definedNames>
    <definedName name="_xlnm.Print_Area" localSheetId="0">'附件2 区域（项目）绩效自评表'!$A$1:$H$60</definedName>
  </definedNames>
  <calcPr calcId="144525"/>
</workbook>
</file>

<file path=xl/sharedStrings.xml><?xml version="1.0" encoding="utf-8"?>
<sst xmlns="http://schemas.openxmlformats.org/spreadsheetml/2006/main" count="132" uniqueCount="95">
  <si>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</si>
  <si>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t>泸县残疾人联合会转移支付区域（项目）绩效目标自评表</t>
  </si>
  <si>
    <t>（2022年度）</t>
  </si>
  <si>
    <t>转移支付（项目）名称</t>
  </si>
  <si>
    <t>残疾人事业发展补助资金</t>
  </si>
  <si>
    <t>中央主管部门</t>
  </si>
  <si>
    <t>中国残疾人联合会</t>
  </si>
  <si>
    <t>地方主管部门</t>
  </si>
  <si>
    <t>泸县人民政府</t>
  </si>
  <si>
    <t>资金使用单位</t>
  </si>
  <si>
    <t>泸县残疾人联合会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</si>
  <si>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</si>
  <si>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</si>
  <si>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</si>
  <si>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</si>
  <si>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</si>
  <si>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</si>
  <si>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</si>
  <si>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</si>
  <si>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</si>
  <si>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</si>
  <si>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</si>
  <si>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</si>
  <si>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资金管理分配科学</t>
  </si>
  <si>
    <t>下达及时性</t>
  </si>
  <si>
    <t>资金下达及时</t>
  </si>
  <si>
    <t>拨付合规性</t>
  </si>
  <si>
    <t>资金拨付合规</t>
  </si>
  <si>
    <t>使用规范性</t>
  </si>
  <si>
    <t>资金使用规范</t>
  </si>
  <si>
    <t>执行准确性</t>
  </si>
  <si>
    <t>资金执行准确</t>
  </si>
  <si>
    <t>预算绩效管理情况</t>
  </si>
  <si>
    <t>资金预算绩效管理规范</t>
  </si>
  <si>
    <t>支出责任履行情况</t>
  </si>
  <si>
    <t>资金支出责任履行到位</t>
  </si>
  <si>
    <t>总体目标完成情况</t>
  </si>
  <si>
    <t>总体目标</t>
  </si>
  <si>
    <t>全年实际完成情况</t>
  </si>
  <si>
    <t>目标1：为残疾人配置辅助器具或提供个性化辅具购置补贴，努力提高受助残疾人生活自理和社会参与能力；                     目标2：完成农村实用技术培训年度工作，提高残疾人劳动技能，提高残疾人教育水平；目标3：为成年残疾人提供基本康复服务；目标4：为智力、精神和重度肢体残疾人提供阳光家园--居家托养服务；目标5：残疾儿童康复救助；目标6：发放居家灵活就业补贴。</t>
  </si>
  <si>
    <t>目标1：为1200名残疾人配置辅助器具或提供个性化辅具购置补贴；     目标2：为800名残疾人及家属完成农村实用技术培训年度工作，提高残疾人劳动技能，提高残疾人教育水平；目标3：为10500名为成年残疾人提供基本康复服务；目标4：为367名智力、精神和重度肢体残疾人提供阳光家园--居家托养服务；目标5：为110名残疾儿童提供康复救助；目标6：为200名残疾人发放居家灵活就业补助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</si>
  <si>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</si>
  <si>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</si>
  <si>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</si>
  <si>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</si>
  <si>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</si>
  <si>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</si>
  <si>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</si>
  <si>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</si>
  <si>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</si>
  <si>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7岁以上残疾人基本康复服务</t>
  </si>
  <si>
    <t>7岁以上残疾人辅助器具配置</t>
  </si>
  <si>
    <t>农村困难残疾人实用技术培训</t>
  </si>
  <si>
    <t>阳光家园计划——智力、精神和重度残疾人托养服务</t>
  </si>
  <si>
    <t>发放灵活就业补贴和一次性创业补贴人数</t>
  </si>
  <si>
    <t>0-6岁残疾儿童康复救助</t>
  </si>
  <si>
    <t>困难智力精神和重度残疾人残疾评定补贴</t>
  </si>
  <si>
    <t>困难重度残疾人家庭无障碍改造</t>
  </si>
  <si>
    <t>质量指标</t>
  </si>
  <si>
    <t>辅助器具</t>
  </si>
  <si>
    <t>≥100%</t>
  </si>
  <si>
    <t>时效指标</t>
  </si>
  <si>
    <t>支持残疾人居家灵活就业</t>
  </si>
  <si>
    <t>成本指标</t>
  </si>
  <si>
    <t>≤220</t>
  </si>
  <si>
    <t>≤123</t>
  </si>
  <si>
    <t>≤73</t>
  </si>
  <si>
    <t>≤88.80898</t>
  </si>
  <si>
    <t>≤22.02</t>
  </si>
  <si>
    <t>发放灵活就业补贴和一次性创业补贴</t>
  </si>
  <si>
    <t>≤20</t>
  </si>
  <si>
    <t>≤28</t>
  </si>
  <si>
    <t>≤1.56</t>
  </si>
  <si>
    <t>效
益
指
标</t>
  </si>
  <si>
    <t>经济效益
指标</t>
  </si>
  <si>
    <t>增加群众收入</t>
  </si>
  <si>
    <t>减轻残疾人家庭经济负担</t>
  </si>
  <si>
    <t>社会效益
指标</t>
  </si>
  <si>
    <t>提高残疾人社会参与度</t>
  </si>
  <si>
    <t>≥95%</t>
  </si>
  <si>
    <t>提高残疾人服务质量</t>
  </si>
  <si>
    <t>残疾人及家属掌握一门实用技术</t>
  </si>
  <si>
    <t>生态效益
指标</t>
  </si>
  <si>
    <t>保护环境，维护生态</t>
  </si>
  <si>
    <t>可持续影响指标</t>
  </si>
  <si>
    <t>满足残疾人正常生产生活</t>
  </si>
  <si>
    <t>满意度指标</t>
  </si>
  <si>
    <t>服务对象
满意度指标</t>
  </si>
  <si>
    <t>残疾人及家庭人员</t>
  </si>
  <si>
    <t>说明</t>
  </si>
  <si>
    <t>请在此处简要说明中央巡视、各级审计和财政监督中发现的问题及其所涉及的金额，如没有请填无。</t>
  </si>
  <si>
    <t>无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</si>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</sst>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1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name val="Times New Roman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21" applyNumberFormat="0" applyAlignment="0" applyProtection="0">
      <alignment vertical="center"/>
    </xf>
    <xf numFmtId="0" fontId="29" fillId="12" borderId="16" applyNumberFormat="0" applyAlignment="0" applyProtection="0">
      <alignment vertical="center"/>
    </xf>
    <xf numFmtId="0" fontId="30" fillId="13" borderId="2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/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" fillId="0" borderId="0"/>
    <xf numFmtId="0" fontId="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" fillId="0" borderId="0"/>
    <xf numFmtId="0" fontId="0" fillId="32" borderId="0" applyNumberFormat="0" applyBorder="0" applyAlignment="0" applyProtection="0">
      <alignment vertical="center"/>
    </xf>
    <xf numFmtId="0" fontId="1" fillId="0" borderId="0"/>
    <xf numFmtId="0" fontId="18" fillId="33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58" applyAlignment="1">
      <alignment vertical="center" wrapText="1"/>
    </xf>
    <xf numFmtId="0" fontId="2" fillId="0" borderId="0" xfId="0" applyFont="1">
      <alignment vertical="center"/>
    </xf>
    <xf numFmtId="0" fontId="3" fillId="0" borderId="0" xfId="58" applyFont="1" applyAlignment="1">
      <alignment horizontal="left" vertical="center"/>
    </xf>
    <xf numFmtId="0" fontId="4" fillId="0" borderId="0" xfId="58" applyFont="1" applyAlignment="1">
      <alignment vertical="center" wrapText="1"/>
    </xf>
    <xf numFmtId="0" fontId="5" fillId="0" borderId="0" xfId="58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3" fontId="10" fillId="0" borderId="2" xfId="8" applyNumberFormat="1" applyFont="1" applyBorder="1" applyAlignment="1">
      <alignment horizontal="center" vertical="center" wrapText="1"/>
    </xf>
    <xf numFmtId="10" fontId="10" fillId="0" borderId="2" xfId="54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2" fillId="0" borderId="3" xfId="54" applyFont="1" applyBorder="1" applyAlignment="1">
      <alignment horizontal="left" vertical="center" wrapText="1"/>
    </xf>
    <xf numFmtId="0" fontId="10" fillId="0" borderId="4" xfId="54" applyFont="1" applyBorder="1" applyAlignment="1">
      <alignment horizontal="left" vertical="center" wrapText="1"/>
    </xf>
    <xf numFmtId="0" fontId="10" fillId="0" borderId="5" xfId="54" applyFont="1" applyBorder="1" applyAlignment="1">
      <alignment horizontal="left" vertical="center" wrapText="1"/>
    </xf>
    <xf numFmtId="0" fontId="12" fillId="0" borderId="3" xfId="54" applyFont="1" applyBorder="1" applyAlignment="1">
      <alignment horizontal="center" vertical="center" wrapText="1"/>
    </xf>
    <xf numFmtId="0" fontId="12" fillId="0" borderId="4" xfId="54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10" fillId="0" borderId="2" xfId="58" applyFont="1" applyBorder="1" applyAlignment="1">
      <alignment horizontal="center" vertical="center" wrapText="1"/>
    </xf>
    <xf numFmtId="0" fontId="10" fillId="0" borderId="15" xfId="58" applyFont="1" applyBorder="1" applyAlignment="1">
      <alignment horizontal="center" vertical="center" wrapText="1"/>
    </xf>
    <xf numFmtId="0" fontId="10" fillId="0" borderId="3" xfId="54" applyFont="1" applyBorder="1" applyAlignment="1">
      <alignment vertical="center" wrapText="1"/>
    </xf>
    <xf numFmtId="0" fontId="10" fillId="0" borderId="5" xfId="54" applyFont="1" applyBorder="1" applyAlignment="1">
      <alignment vertical="center" wrapText="1"/>
    </xf>
    <xf numFmtId="0" fontId="13" fillId="2" borderId="2" xfId="0" applyFont="1" applyFill="1" applyBorder="1" applyAlignment="1">
      <alignment horizontal="center" wrapText="1"/>
    </xf>
    <xf numFmtId="0" fontId="10" fillId="0" borderId="13" xfId="58" applyFont="1" applyBorder="1" applyAlignment="1">
      <alignment horizontal="center" vertical="center" wrapText="1"/>
    </xf>
    <xf numFmtId="0" fontId="10" fillId="0" borderId="3" xfId="54" applyFont="1" applyBorder="1" applyAlignment="1">
      <alignment horizontal="left" vertical="center" wrapText="1"/>
    </xf>
    <xf numFmtId="0" fontId="10" fillId="0" borderId="2" xfId="54" applyFont="1" applyFill="1" applyBorder="1" applyAlignment="1">
      <alignment horizontal="center" vertical="center" wrapText="1"/>
    </xf>
    <xf numFmtId="0" fontId="10" fillId="0" borderId="2" xfId="54" applyFont="1" applyBorder="1" applyAlignment="1">
      <alignment horizontal="center" vertical="center" wrapText="1"/>
    </xf>
    <xf numFmtId="0" fontId="10" fillId="0" borderId="2" xfId="54" applyFont="1" applyBorder="1" applyAlignment="1">
      <alignment vertical="center" wrapText="1"/>
    </xf>
    <xf numFmtId="0" fontId="10" fillId="0" borderId="11" xfId="54" applyFont="1" applyBorder="1" applyAlignment="1">
      <alignment vertical="center" wrapText="1"/>
    </xf>
    <xf numFmtId="0" fontId="10" fillId="0" borderId="12" xfId="54" applyFont="1" applyBorder="1" applyAlignment="1">
      <alignment vertical="center" wrapText="1"/>
    </xf>
    <xf numFmtId="0" fontId="10" fillId="0" borderId="14" xfId="58" applyFont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 wrapText="1"/>
    </xf>
    <xf numFmtId="176" fontId="14" fillId="0" borderId="3" xfId="58" applyNumberFormat="1" applyFont="1" applyFill="1" applyBorder="1" applyAlignment="1">
      <alignment horizontal="center" vertical="center" wrapText="1"/>
    </xf>
    <xf numFmtId="0" fontId="10" fillId="0" borderId="6" xfId="54" applyFont="1" applyBorder="1" applyAlignment="1">
      <alignment vertical="center" wrapText="1"/>
    </xf>
    <xf numFmtId="0" fontId="10" fillId="0" borderId="8" xfId="54" applyFont="1" applyBorder="1" applyAlignment="1">
      <alignment vertical="center" wrapText="1"/>
    </xf>
    <xf numFmtId="0" fontId="10" fillId="0" borderId="11" xfId="54" applyFont="1" applyBorder="1" applyAlignment="1">
      <alignment horizontal="left" vertical="center" wrapText="1"/>
    </xf>
    <xf numFmtId="0" fontId="10" fillId="0" borderId="12" xfId="54" applyFont="1" applyBorder="1" applyAlignment="1">
      <alignment horizontal="left" vertical="center" wrapText="1"/>
    </xf>
    <xf numFmtId="0" fontId="12" fillId="0" borderId="2" xfId="54" applyFont="1" applyBorder="1" applyAlignment="1">
      <alignment horizontal="center" vertical="center" wrapText="1"/>
    </xf>
    <xf numFmtId="0" fontId="10" fillId="0" borderId="3" xfId="58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/>
    </xf>
    <xf numFmtId="9" fontId="10" fillId="0" borderId="3" xfId="58" applyNumberFormat="1" applyFont="1" applyFill="1" applyBorder="1" applyAlignment="1">
      <alignment horizontal="center" vertical="center" wrapText="1"/>
    </xf>
    <xf numFmtId="0" fontId="10" fillId="0" borderId="5" xfId="58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left" vertical="center" wrapText="1" readingOrder="1"/>
    </xf>
    <xf numFmtId="0" fontId="2" fillId="0" borderId="4" xfId="0" applyNumberFormat="1" applyFont="1" applyBorder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5" xfId="0" applyNumberFormat="1" applyFont="1" applyBorder="1" applyAlignment="1">
      <alignment horizontal="left" vertical="center" wrapText="1" readingOrder="1"/>
    </xf>
    <xf numFmtId="0" fontId="2" fillId="0" borderId="0" xfId="0" applyNumberFormat="1" applyFont="1" applyAlignment="1">
      <alignment horizontal="left" vertical="center" wrapText="1" readingOrder="1"/>
    </xf>
    <xf numFmtId="0" fontId="12" fillId="0" borderId="0" xfId="54" applyFont="1" applyBorder="1" applyAlignment="1">
      <alignment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4" xfId="59"/>
    <cellStyle name="千位分隔 2" xfId="60"/>
    <cellStyle name="常规 5" xfId="61"/>
    <cellStyle name="常规 7" xfId="62"/>
    <cellStyle name="常规 3" xfId="63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view="pageBreakPreview" zoomScale="110" zoomScaleNormal="100" workbookViewId="0">
      <selection activeCell="L16" sqref="L16"/>
    </sheetView>
  </sheetViews>
  <sheetFormatPr defaultColWidth="8.875" defaultRowHeight="13.5"/>
  <cols>
    <col min="1" max="2" width="4.625" customWidth="1"/>
    <col min="3" max="3" width="9.2" customWidth="1"/>
    <col min="4" max="4" width="20.1083333333333" customWidth="1"/>
    <col min="5" max="5" width="15.25" customWidth="1"/>
    <col min="6" max="6" width="12.1583333333333" customWidth="1"/>
    <col min="7" max="7" width="9.88333333333333" customWidth="1"/>
    <col min="8" max="8" width="24.9916666666667" customWidth="1"/>
  </cols>
  <sheetData>
    <row r="1" s="1" customFormat="1" ht="16.5" customHeight="1" spans="1:4">
      <c r="A1" s="3" t="s">
        <v>0</v>
      </c>
      <c r="B1" s="4"/>
      <c r="C1" s="5"/>
      <c r="D1" s="5"/>
    </row>
    <row r="2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ht="16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2" customFormat="1" ht="27.6" customHeight="1" spans="1:8">
      <c r="A4" s="9" t="s">
        <v>3</v>
      </c>
      <c r="B4" s="9"/>
      <c r="C4" s="9"/>
      <c r="D4" s="10" t="s">
        <v>4</v>
      </c>
      <c r="E4" s="11"/>
      <c r="F4" s="11"/>
      <c r="G4" s="11"/>
      <c r="H4" s="12"/>
    </row>
    <row r="5" s="2" customFormat="1" ht="16.15" customHeight="1" spans="1:8">
      <c r="A5" s="9" t="s">
        <v>5</v>
      </c>
      <c r="B5" s="9"/>
      <c r="C5" s="9"/>
      <c r="D5" s="13" t="s">
        <v>6</v>
      </c>
      <c r="E5" s="14"/>
      <c r="F5" s="14"/>
      <c r="G5" s="14"/>
      <c r="H5" s="15"/>
    </row>
    <row r="6" s="2" customFormat="1" ht="16.15" customHeight="1" spans="1:8">
      <c r="A6" s="9" t="s">
        <v>7</v>
      </c>
      <c r="B6" s="9"/>
      <c r="C6" s="9"/>
      <c r="D6" s="16" t="s">
        <v>8</v>
      </c>
      <c r="E6" s="17"/>
      <c r="F6" s="9" t="s">
        <v>9</v>
      </c>
      <c r="G6" s="9" t="s">
        <v>10</v>
      </c>
      <c r="H6" s="9"/>
    </row>
    <row r="7" s="2" customFormat="1" ht="26" customHeight="1" spans="1:8">
      <c r="A7" s="18" t="s">
        <v>11</v>
      </c>
      <c r="B7" s="19"/>
      <c r="C7" s="20"/>
      <c r="D7" s="16"/>
      <c r="E7" s="9" t="s">
        <v>12</v>
      </c>
      <c r="F7" s="9" t="s">
        <v>13</v>
      </c>
      <c r="G7" s="9"/>
      <c r="H7" s="9" t="s">
        <v>14</v>
      </c>
    </row>
    <row r="8" s="2" customFormat="1" ht="16.15" customHeight="1" spans="1:8">
      <c r="A8" s="21"/>
      <c r="B8" s="22"/>
      <c r="C8" s="23"/>
      <c r="D8" s="16" t="s">
        <v>15</v>
      </c>
      <c r="E8" s="24">
        <f>E9+E10+E11</f>
        <v>564.25</v>
      </c>
      <c r="F8" s="9">
        <f>F10+F9+F11</f>
        <v>561.71</v>
      </c>
      <c r="G8" s="9"/>
      <c r="H8" s="25">
        <f>F8/E8</f>
        <v>0.995498449268941</v>
      </c>
    </row>
    <row r="9" s="2" customFormat="1" ht="16.15" customHeight="1" spans="1:8">
      <c r="A9" s="21"/>
      <c r="B9" s="22"/>
      <c r="C9" s="23"/>
      <c r="D9" s="17" t="s">
        <v>16</v>
      </c>
      <c r="E9" s="24">
        <f t="shared" ref="E9:G9" si="0">217+149.9</f>
        <v>366.9</v>
      </c>
      <c r="F9" s="24">
        <f t="shared" si="0"/>
        <v>366.9</v>
      </c>
      <c r="G9" s="24"/>
      <c r="H9" s="25">
        <v>1</v>
      </c>
    </row>
    <row r="10" s="2" customFormat="1" ht="16.15" customHeight="1" spans="1:8">
      <c r="A10" s="21"/>
      <c r="B10" s="22"/>
      <c r="C10" s="23"/>
      <c r="D10" s="16" t="s">
        <v>17</v>
      </c>
      <c r="E10" s="24">
        <f t="shared" ref="E10:G10" si="1">133.05+15</f>
        <v>148.05</v>
      </c>
      <c r="F10" s="24">
        <f>130.51+15</f>
        <v>145.51</v>
      </c>
      <c r="G10" s="24"/>
      <c r="H10" s="25">
        <f>F10/E10</f>
        <v>0.982843633907464</v>
      </c>
    </row>
    <row r="11" s="2" customFormat="1" ht="16.15" customHeight="1" spans="1:8">
      <c r="A11" s="26"/>
      <c r="B11" s="27"/>
      <c r="C11" s="28"/>
      <c r="D11" s="29" t="s">
        <v>18</v>
      </c>
      <c r="E11" s="24">
        <v>49.3</v>
      </c>
      <c r="F11" s="24">
        <v>49.3</v>
      </c>
      <c r="G11" s="24"/>
      <c r="H11" s="25">
        <v>1</v>
      </c>
    </row>
    <row r="12" s="2" customFormat="1" ht="16.15" customHeight="1" spans="1:8">
      <c r="A12" s="18" t="s">
        <v>19</v>
      </c>
      <c r="B12" s="19"/>
      <c r="C12" s="20"/>
      <c r="D12" s="30"/>
      <c r="E12" s="31" t="s">
        <v>20</v>
      </c>
      <c r="F12" s="31"/>
      <c r="G12" s="31"/>
      <c r="H12" s="31" t="s">
        <v>21</v>
      </c>
    </row>
    <row r="13" s="2" customFormat="1" ht="16.15" customHeight="1" spans="1:8">
      <c r="A13" s="21"/>
      <c r="B13" s="22"/>
      <c r="C13" s="23"/>
      <c r="D13" s="32" t="s">
        <v>22</v>
      </c>
      <c r="E13" s="31" t="s">
        <v>23</v>
      </c>
      <c r="F13" s="31"/>
      <c r="G13" s="31"/>
      <c r="H13" s="31"/>
    </row>
    <row r="14" s="2" customFormat="1" ht="16.15" customHeight="1" spans="1:8">
      <c r="A14" s="21"/>
      <c r="B14" s="22"/>
      <c r="C14" s="23"/>
      <c r="D14" s="33" t="s">
        <v>24</v>
      </c>
      <c r="E14" s="31" t="s">
        <v>25</v>
      </c>
      <c r="F14" s="31"/>
      <c r="G14" s="31"/>
      <c r="H14" s="31"/>
    </row>
    <row r="15" s="2" customFormat="1" ht="16.15" customHeight="1" spans="1:8">
      <c r="A15" s="21"/>
      <c r="B15" s="22"/>
      <c r="C15" s="23"/>
      <c r="D15" s="33" t="s">
        <v>26</v>
      </c>
      <c r="E15" s="31" t="s">
        <v>27</v>
      </c>
      <c r="F15" s="31"/>
      <c r="G15" s="31"/>
      <c r="H15" s="31"/>
    </row>
    <row r="16" s="2" customFormat="1" ht="16.15" customHeight="1" spans="1:8">
      <c r="A16" s="21"/>
      <c r="B16" s="22"/>
      <c r="C16" s="23"/>
      <c r="D16" s="33" t="s">
        <v>28</v>
      </c>
      <c r="E16" s="31" t="s">
        <v>29</v>
      </c>
      <c r="F16" s="31"/>
      <c r="G16" s="31"/>
      <c r="H16" s="31"/>
    </row>
    <row r="17" s="2" customFormat="1" ht="16.15" customHeight="1" spans="1:8">
      <c r="A17" s="21"/>
      <c r="B17" s="22"/>
      <c r="C17" s="23"/>
      <c r="D17" s="33" t="s">
        <v>30</v>
      </c>
      <c r="E17" s="31" t="s">
        <v>31</v>
      </c>
      <c r="F17" s="31"/>
      <c r="G17" s="31"/>
      <c r="H17" s="31"/>
    </row>
    <row r="18" s="2" customFormat="1" ht="16.15" customHeight="1" spans="1:8">
      <c r="A18" s="21"/>
      <c r="B18" s="22"/>
      <c r="C18" s="23"/>
      <c r="D18" s="33" t="s">
        <v>32</v>
      </c>
      <c r="E18" s="31" t="s">
        <v>33</v>
      </c>
      <c r="F18" s="31"/>
      <c r="G18" s="31"/>
      <c r="H18" s="31"/>
    </row>
    <row r="19" s="2" customFormat="1" ht="16.15" customHeight="1" spans="1:8">
      <c r="A19" s="26"/>
      <c r="B19" s="27"/>
      <c r="C19" s="28"/>
      <c r="D19" s="33" t="s">
        <v>34</v>
      </c>
      <c r="E19" s="31" t="s">
        <v>35</v>
      </c>
      <c r="F19" s="31"/>
      <c r="G19" s="31"/>
      <c r="H19" s="31"/>
    </row>
    <row r="20" s="2" customFormat="1" ht="16.15" customHeight="1" spans="1:8">
      <c r="A20" s="34" t="s">
        <v>36</v>
      </c>
      <c r="B20" s="26" t="s">
        <v>37</v>
      </c>
      <c r="C20" s="27"/>
      <c r="D20" s="27"/>
      <c r="E20" s="28"/>
      <c r="F20" s="26" t="s">
        <v>38</v>
      </c>
      <c r="G20" s="27"/>
      <c r="H20" s="28"/>
    </row>
    <row r="21" s="2" customFormat="1" ht="139" customHeight="1" spans="1:9">
      <c r="A21" s="35"/>
      <c r="B21" s="36" t="s">
        <v>39</v>
      </c>
      <c r="C21" s="37"/>
      <c r="D21" s="37"/>
      <c r="E21" s="38"/>
      <c r="F21" s="39" t="s">
        <v>40</v>
      </c>
      <c r="G21" s="40"/>
      <c r="H21" s="40"/>
      <c r="I21" s="72"/>
    </row>
    <row r="22" s="2" customFormat="1" ht="26.1" customHeight="1" spans="1:8">
      <c r="A22" s="41" t="s">
        <v>41</v>
      </c>
      <c r="B22" s="9" t="s">
        <v>42</v>
      </c>
      <c r="C22" s="9" t="s">
        <v>43</v>
      </c>
      <c r="D22" s="9" t="s">
        <v>44</v>
      </c>
      <c r="E22" s="9"/>
      <c r="F22" s="9" t="s">
        <v>45</v>
      </c>
      <c r="G22" s="9" t="s">
        <v>46</v>
      </c>
      <c r="H22" s="9" t="s">
        <v>47</v>
      </c>
    </row>
    <row r="23" s="2" customFormat="1" ht="13.15" customHeight="1" spans="1:8">
      <c r="A23" s="41"/>
      <c r="B23" s="42" t="s">
        <v>48</v>
      </c>
      <c r="C23" s="43" t="s">
        <v>49</v>
      </c>
      <c r="D23" s="44" t="s">
        <v>50</v>
      </c>
      <c r="E23" s="45"/>
      <c r="F23" s="46">
        <v>10500</v>
      </c>
      <c r="G23" s="46">
        <v>10500</v>
      </c>
      <c r="H23" s="9"/>
    </row>
    <row r="24" s="2" customFormat="1" ht="13.15" customHeight="1" spans="1:8">
      <c r="A24" s="41"/>
      <c r="B24" s="42"/>
      <c r="C24" s="47"/>
      <c r="D24" s="44" t="s">
        <v>51</v>
      </c>
      <c r="E24" s="45"/>
      <c r="F24" s="46">
        <v>1200</v>
      </c>
      <c r="G24" s="46">
        <v>2020</v>
      </c>
      <c r="H24" s="9"/>
    </row>
    <row r="25" s="2" customFormat="1" ht="13.15" customHeight="1" spans="1:8">
      <c r="A25" s="41"/>
      <c r="B25" s="42"/>
      <c r="C25" s="47"/>
      <c r="D25" s="48" t="s">
        <v>52</v>
      </c>
      <c r="E25" s="38"/>
      <c r="F25" s="46">
        <v>800</v>
      </c>
      <c r="G25" s="49">
        <v>800</v>
      </c>
      <c r="H25" s="9"/>
    </row>
    <row r="26" s="2" customFormat="1" ht="13.15" customHeight="1" spans="1:8">
      <c r="A26" s="41"/>
      <c r="B26" s="42"/>
      <c r="C26" s="47"/>
      <c r="D26" s="48" t="s">
        <v>53</v>
      </c>
      <c r="E26" s="38"/>
      <c r="F26" s="50">
        <v>367</v>
      </c>
      <c r="G26" s="49">
        <v>367</v>
      </c>
      <c r="H26" s="9"/>
    </row>
    <row r="27" s="2" customFormat="1" ht="13.15" customHeight="1" spans="1:8">
      <c r="A27" s="41"/>
      <c r="B27" s="42"/>
      <c r="C27" s="47"/>
      <c r="D27" s="48" t="s">
        <v>54</v>
      </c>
      <c r="E27" s="38"/>
      <c r="F27" s="50">
        <v>200</v>
      </c>
      <c r="G27" s="49">
        <v>200</v>
      </c>
      <c r="H27" s="9"/>
    </row>
    <row r="28" s="2" customFormat="1" ht="13.15" customHeight="1" spans="1:8">
      <c r="A28" s="41"/>
      <c r="B28" s="42"/>
      <c r="C28" s="47"/>
      <c r="D28" s="51" t="s">
        <v>55</v>
      </c>
      <c r="E28" s="51"/>
      <c r="F28" s="46">
        <v>110</v>
      </c>
      <c r="G28" s="49">
        <v>110</v>
      </c>
      <c r="H28" s="9"/>
    </row>
    <row r="29" s="2" customFormat="1" ht="13.15" customHeight="1" spans="1:8">
      <c r="A29" s="41"/>
      <c r="B29" s="42"/>
      <c r="C29" s="47"/>
      <c r="D29" s="52" t="s">
        <v>56</v>
      </c>
      <c r="E29" s="53"/>
      <c r="F29" s="50">
        <v>20</v>
      </c>
      <c r="G29" s="49">
        <v>104</v>
      </c>
      <c r="H29" s="9"/>
    </row>
    <row r="30" s="2" customFormat="1" ht="13.15" customHeight="1" spans="1:8">
      <c r="A30" s="41"/>
      <c r="B30" s="42"/>
      <c r="C30" s="54"/>
      <c r="D30" s="51" t="s">
        <v>57</v>
      </c>
      <c r="E30" s="51"/>
      <c r="F30" s="50">
        <v>75</v>
      </c>
      <c r="G30" s="49">
        <v>82</v>
      </c>
      <c r="H30" s="9"/>
    </row>
    <row r="31" s="2" customFormat="1" ht="13.15" customHeight="1" spans="1:8">
      <c r="A31" s="41"/>
      <c r="B31" s="42"/>
      <c r="C31" s="43" t="s">
        <v>58</v>
      </c>
      <c r="D31" s="44" t="s">
        <v>59</v>
      </c>
      <c r="E31" s="45"/>
      <c r="F31" s="55" t="s">
        <v>60</v>
      </c>
      <c r="G31" s="55" t="s">
        <v>60</v>
      </c>
      <c r="H31" s="9"/>
    </row>
    <row r="32" s="2" customFormat="1" ht="13.15" customHeight="1" spans="1:8">
      <c r="A32" s="41"/>
      <c r="B32" s="42"/>
      <c r="C32" s="54"/>
      <c r="D32" s="44" t="s">
        <v>57</v>
      </c>
      <c r="E32" s="45"/>
      <c r="F32" s="55" t="s">
        <v>60</v>
      </c>
      <c r="G32" s="55" t="s">
        <v>60</v>
      </c>
      <c r="H32" s="9"/>
    </row>
    <row r="33" s="2" customFormat="1" ht="13.15" customHeight="1" spans="1:8">
      <c r="A33" s="41"/>
      <c r="B33" s="42"/>
      <c r="C33" s="43" t="s">
        <v>61</v>
      </c>
      <c r="D33" s="44" t="s">
        <v>50</v>
      </c>
      <c r="E33" s="45"/>
      <c r="F33" s="56">
        <v>44926</v>
      </c>
      <c r="G33" s="56">
        <v>44926</v>
      </c>
      <c r="H33" s="9"/>
    </row>
    <row r="34" s="2" customFormat="1" ht="13.15" customHeight="1" spans="1:8">
      <c r="A34" s="41"/>
      <c r="B34" s="42"/>
      <c r="C34" s="47"/>
      <c r="D34" s="44" t="s">
        <v>51</v>
      </c>
      <c r="E34" s="45"/>
      <c r="F34" s="56">
        <v>44926</v>
      </c>
      <c r="G34" s="56">
        <v>44926</v>
      </c>
      <c r="H34" s="9"/>
    </row>
    <row r="35" s="2" customFormat="1" ht="13.15" customHeight="1" spans="1:8">
      <c r="A35" s="41"/>
      <c r="B35" s="42"/>
      <c r="C35" s="47"/>
      <c r="D35" s="48" t="s">
        <v>52</v>
      </c>
      <c r="E35" s="38"/>
      <c r="F35" s="56">
        <v>44926</v>
      </c>
      <c r="G35" s="56">
        <v>44926</v>
      </c>
      <c r="H35" s="9"/>
    </row>
    <row r="36" s="2" customFormat="1" ht="13.15" customHeight="1" spans="1:8">
      <c r="A36" s="41"/>
      <c r="B36" s="42"/>
      <c r="C36" s="47"/>
      <c r="D36" s="48" t="s">
        <v>53</v>
      </c>
      <c r="E36" s="38"/>
      <c r="F36" s="56">
        <v>44926</v>
      </c>
      <c r="G36" s="56">
        <v>44926</v>
      </c>
      <c r="H36" s="9"/>
    </row>
    <row r="37" s="2" customFormat="1" ht="13.15" customHeight="1" spans="1:8">
      <c r="A37" s="41"/>
      <c r="B37" s="42"/>
      <c r="C37" s="47"/>
      <c r="D37" s="48" t="s">
        <v>54</v>
      </c>
      <c r="E37" s="38"/>
      <c r="F37" s="56">
        <v>44926</v>
      </c>
      <c r="G37" s="56">
        <v>44926</v>
      </c>
      <c r="H37" s="9"/>
    </row>
    <row r="38" s="2" customFormat="1" ht="13.15" customHeight="1" spans="1:8">
      <c r="A38" s="41"/>
      <c r="B38" s="42"/>
      <c r="C38" s="47"/>
      <c r="D38" s="44" t="s">
        <v>62</v>
      </c>
      <c r="E38" s="45"/>
      <c r="F38" s="56">
        <v>44926</v>
      </c>
      <c r="G38" s="56">
        <v>44926</v>
      </c>
      <c r="H38" s="9"/>
    </row>
    <row r="39" s="2" customFormat="1" ht="13.15" customHeight="1" spans="1:8">
      <c r="A39" s="41"/>
      <c r="B39" s="42"/>
      <c r="C39" s="47"/>
      <c r="D39" s="57" t="s">
        <v>57</v>
      </c>
      <c r="E39" s="58"/>
      <c r="F39" s="56">
        <v>44926</v>
      </c>
      <c r="G39" s="56">
        <v>44926</v>
      </c>
      <c r="H39" s="9"/>
    </row>
    <row r="40" s="2" customFormat="1" ht="13.15" customHeight="1" spans="1:8">
      <c r="A40" s="41"/>
      <c r="B40" s="42"/>
      <c r="C40" s="54"/>
      <c r="D40" s="52" t="s">
        <v>56</v>
      </c>
      <c r="E40" s="53"/>
      <c r="F40" s="56">
        <v>44926</v>
      </c>
      <c r="G40" s="56">
        <v>44926</v>
      </c>
      <c r="H40" s="9"/>
    </row>
    <row r="41" s="2" customFormat="1" ht="13.15" customHeight="1" spans="1:8">
      <c r="A41" s="41"/>
      <c r="B41" s="42"/>
      <c r="C41" s="43" t="s">
        <v>63</v>
      </c>
      <c r="D41" s="59" t="s">
        <v>55</v>
      </c>
      <c r="E41" s="60"/>
      <c r="F41" s="61" t="s">
        <v>64</v>
      </c>
      <c r="G41" s="61" t="s">
        <v>64</v>
      </c>
      <c r="H41" s="9"/>
    </row>
    <row r="42" s="2" customFormat="1" ht="13.15" customHeight="1" spans="1:8">
      <c r="A42" s="41"/>
      <c r="B42" s="42"/>
      <c r="C42" s="47"/>
      <c r="D42" s="44" t="s">
        <v>50</v>
      </c>
      <c r="E42" s="45"/>
      <c r="F42" s="61" t="s">
        <v>65</v>
      </c>
      <c r="G42" s="61" t="s">
        <v>65</v>
      </c>
      <c r="H42" s="9"/>
    </row>
    <row r="43" s="2" customFormat="1" ht="13.15" customHeight="1" spans="1:8">
      <c r="A43" s="41"/>
      <c r="B43" s="42"/>
      <c r="C43" s="47"/>
      <c r="D43" s="44" t="s">
        <v>51</v>
      </c>
      <c r="E43" s="45"/>
      <c r="F43" s="61" t="s">
        <v>66</v>
      </c>
      <c r="G43" s="61" t="s">
        <v>66</v>
      </c>
      <c r="H43" s="9"/>
    </row>
    <row r="44" s="2" customFormat="1" ht="13.15" customHeight="1" spans="1:8">
      <c r="A44" s="41"/>
      <c r="B44" s="42"/>
      <c r="C44" s="47"/>
      <c r="D44" s="48" t="s">
        <v>52</v>
      </c>
      <c r="E44" s="38"/>
      <c r="F44" s="61" t="s">
        <v>67</v>
      </c>
      <c r="G44" s="61" t="s">
        <v>67</v>
      </c>
      <c r="H44" s="9"/>
    </row>
    <row r="45" s="2" customFormat="1" ht="13.15" customHeight="1" spans="1:8">
      <c r="A45" s="41"/>
      <c r="B45" s="42"/>
      <c r="C45" s="47"/>
      <c r="D45" s="48" t="s">
        <v>53</v>
      </c>
      <c r="E45" s="38"/>
      <c r="F45" s="61" t="s">
        <v>68</v>
      </c>
      <c r="G45" s="61" t="s">
        <v>68</v>
      </c>
      <c r="H45" s="9"/>
    </row>
    <row r="46" s="2" customFormat="1" ht="13.15" customHeight="1" spans="1:8">
      <c r="A46" s="41"/>
      <c r="B46" s="42"/>
      <c r="C46" s="47"/>
      <c r="D46" s="48" t="s">
        <v>69</v>
      </c>
      <c r="E46" s="38"/>
      <c r="F46" s="61" t="s">
        <v>70</v>
      </c>
      <c r="G46" s="61" t="s">
        <v>70</v>
      </c>
      <c r="H46" s="9"/>
    </row>
    <row r="47" s="2" customFormat="1" ht="13.15" customHeight="1" spans="1:8">
      <c r="A47" s="41"/>
      <c r="B47" s="42"/>
      <c r="C47" s="47"/>
      <c r="D47" s="57" t="s">
        <v>57</v>
      </c>
      <c r="E47" s="58"/>
      <c r="F47" s="61" t="s">
        <v>71</v>
      </c>
      <c r="G47" s="61" t="s">
        <v>71</v>
      </c>
      <c r="H47" s="9"/>
    </row>
    <row r="48" s="2" customFormat="1" ht="13.15" customHeight="1" spans="1:8">
      <c r="A48" s="41"/>
      <c r="B48" s="42"/>
      <c r="C48" s="47"/>
      <c r="D48" s="52" t="s">
        <v>56</v>
      </c>
      <c r="E48" s="53"/>
      <c r="F48" s="61" t="s">
        <v>72</v>
      </c>
      <c r="G48" s="61" t="s">
        <v>72</v>
      </c>
      <c r="H48" s="9"/>
    </row>
    <row r="49" s="2" customFormat="1" ht="13.15" customHeight="1" spans="1:8">
      <c r="A49" s="41"/>
      <c r="B49" s="42" t="s">
        <v>73</v>
      </c>
      <c r="C49" s="42" t="s">
        <v>74</v>
      </c>
      <c r="D49" s="62" t="s">
        <v>75</v>
      </c>
      <c r="E49" s="63"/>
      <c r="F49" s="64">
        <v>1</v>
      </c>
      <c r="G49" s="64">
        <v>1</v>
      </c>
      <c r="H49" s="9"/>
    </row>
    <row r="50" s="2" customFormat="1" ht="13.15" customHeight="1" spans="1:8">
      <c r="A50" s="41"/>
      <c r="B50" s="42"/>
      <c r="C50" s="42"/>
      <c r="D50" s="62" t="s">
        <v>76</v>
      </c>
      <c r="E50" s="63"/>
      <c r="F50" s="64">
        <v>1</v>
      </c>
      <c r="G50" s="64">
        <v>1</v>
      </c>
      <c r="H50" s="9"/>
    </row>
    <row r="51" s="2" customFormat="1" ht="13.15" customHeight="1" spans="1:8">
      <c r="A51" s="41"/>
      <c r="B51" s="42"/>
      <c r="C51" s="42" t="s">
        <v>77</v>
      </c>
      <c r="D51" s="62" t="s">
        <v>78</v>
      </c>
      <c r="E51" s="65"/>
      <c r="F51" s="55" t="s">
        <v>79</v>
      </c>
      <c r="G51" s="55" t="s">
        <v>79</v>
      </c>
      <c r="H51" s="9"/>
    </row>
    <row r="52" s="2" customFormat="1" ht="13.15" customHeight="1" spans="1:8">
      <c r="A52" s="41"/>
      <c r="B52" s="42"/>
      <c r="C52" s="42"/>
      <c r="D52" s="62" t="s">
        <v>80</v>
      </c>
      <c r="E52" s="63"/>
      <c r="F52" s="55" t="s">
        <v>60</v>
      </c>
      <c r="G52" s="55" t="s">
        <v>60</v>
      </c>
      <c r="H52" s="9"/>
    </row>
    <row r="53" s="2" customFormat="1" ht="13.15" customHeight="1" spans="1:8">
      <c r="A53" s="41"/>
      <c r="B53" s="42"/>
      <c r="C53" s="42"/>
      <c r="D53" s="62" t="s">
        <v>81</v>
      </c>
      <c r="E53" s="63"/>
      <c r="F53" s="55" t="s">
        <v>60</v>
      </c>
      <c r="G53" s="55" t="s">
        <v>60</v>
      </c>
      <c r="H53" s="9"/>
    </row>
    <row r="54" s="2" customFormat="1" ht="13.15" customHeight="1" spans="1:8">
      <c r="A54" s="41"/>
      <c r="B54" s="42"/>
      <c r="C54" s="42" t="s">
        <v>82</v>
      </c>
      <c r="D54" s="62" t="s">
        <v>83</v>
      </c>
      <c r="E54" s="65"/>
      <c r="F54" s="55" t="s">
        <v>60</v>
      </c>
      <c r="G54" s="55" t="s">
        <v>60</v>
      </c>
      <c r="H54" s="9"/>
    </row>
    <row r="55" s="2" customFormat="1" ht="13.15" customHeight="1" spans="1:8">
      <c r="A55" s="41"/>
      <c r="B55" s="42"/>
      <c r="C55" s="42" t="s">
        <v>84</v>
      </c>
      <c r="D55" s="62" t="s">
        <v>85</v>
      </c>
      <c r="E55" s="65"/>
      <c r="F55" s="55" t="s">
        <v>79</v>
      </c>
      <c r="G55" s="55" t="s">
        <v>79</v>
      </c>
      <c r="H55" s="9"/>
    </row>
    <row r="56" s="2" customFormat="1" ht="13.15" customHeight="1" spans="1:8">
      <c r="A56" s="41"/>
      <c r="B56" s="42" t="s">
        <v>86</v>
      </c>
      <c r="C56" s="42" t="s">
        <v>87</v>
      </c>
      <c r="D56" s="48" t="s">
        <v>88</v>
      </c>
      <c r="E56" s="38"/>
      <c r="F56" s="55" t="s">
        <v>79</v>
      </c>
      <c r="G56" s="55" t="s">
        <v>79</v>
      </c>
      <c r="H56" s="9"/>
    </row>
    <row r="57" s="2" customFormat="1" ht="33" customHeight="1" spans="1:8">
      <c r="A57" s="66" t="s">
        <v>89</v>
      </c>
      <c r="B57" s="67" t="s">
        <v>90</v>
      </c>
      <c r="C57" s="68"/>
      <c r="D57" s="69" t="s">
        <v>91</v>
      </c>
      <c r="E57" s="69"/>
      <c r="F57" s="68"/>
      <c r="G57" s="68"/>
      <c r="H57" s="70"/>
    </row>
    <row r="58" s="2" customFormat="1" ht="13" customHeight="1" spans="1:8">
      <c r="A58" s="69" t="s">
        <v>92</v>
      </c>
      <c r="B58" s="69"/>
      <c r="C58" s="69"/>
      <c r="D58" s="71"/>
      <c r="E58" s="71"/>
      <c r="F58" s="69"/>
      <c r="G58" s="69"/>
      <c r="H58" s="69"/>
    </row>
    <row r="59" s="2" customFormat="1" ht="26" customHeight="1" spans="1:8">
      <c r="A59" s="71" t="s">
        <v>93</v>
      </c>
      <c r="B59" s="71"/>
      <c r="C59" s="71"/>
      <c r="D59" s="71"/>
      <c r="E59" s="71"/>
      <c r="F59" s="71"/>
      <c r="G59" s="71"/>
      <c r="H59" s="71"/>
    </row>
    <row r="60" s="2" customFormat="1" ht="17" customHeight="1" spans="1:8">
      <c r="A60" s="71" t="s">
        <v>94</v>
      </c>
      <c r="B60" s="71"/>
      <c r="C60" s="71"/>
      <c r="D60"/>
      <c r="E60"/>
      <c r="F60" s="71"/>
      <c r="G60" s="71"/>
      <c r="H60" s="71"/>
    </row>
  </sheetData>
  <mergeCells count="73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A20:A21"/>
    <mergeCell ref="A22:A56"/>
    <mergeCell ref="B23:B48"/>
    <mergeCell ref="B49:B55"/>
    <mergeCell ref="C23:C30"/>
    <mergeCell ref="C31:C32"/>
    <mergeCell ref="C33:C40"/>
    <mergeCell ref="C41:C48"/>
    <mergeCell ref="C49:C50"/>
    <mergeCell ref="C51:C53"/>
    <mergeCell ref="A7:C11"/>
    <mergeCell ref="A12:C19"/>
  </mergeCells>
  <printOptions horizontalCentered="1" verticalCentered="1"/>
  <pageMargins left="0.511805555555556" right="0.511805555555556" top="0.60625" bottom="0.60625" header="0.310416666666667" footer="0.310416666666667"/>
  <pageSetup paperSize="9" scale="71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区域（项目）绩效自评表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Administrator</cp:lastModifiedBy>
  <cp:revision>1</cp:revision>
  <dcterms:created xsi:type="dcterms:W3CDTF">2018-02-16T00:47:00Z</dcterms:created>
  <cp:lastPrinted>2019-06-20T03:13:00Z</cp:lastPrinted>
  <dcterms:modified xsi:type="dcterms:W3CDTF">2023-04-23T07:58:21Z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EA24AE3ABEB64DC9A0630A58CBBA778C_13</vt:lpwstr>
  </property>
</Properties>
</file>